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44ECAB1D-FB9E-436E-AA93-3D09B66FD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<sst xmlns="http://schemas.openxmlformats.org/spreadsheetml/2006/main" count="45" uniqueCount="37">
  <si>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</si>
  <si>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</si>
  <si>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</si>
  <si>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</si>
  <si>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</si>
  <si>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</si>
  <si>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</si>
  <si>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</si>
  <si>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</si>
  <si>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</si>
  <si>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</si>
  <si>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</si>
  <si>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</si>
  <si>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</si>
  <si>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</si>
  <si>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</si>
  <si>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</si>
  <si>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</si>
  <si>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</si>
  <si>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</si>
  <si>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</si>
  <si>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</si>
  <si>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</si>
  <si>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</si>
  <si>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</si>
  <si>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</si>
  <si>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</si>
  <si>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</si>
  <si>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</si>
  <si>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</si>
  <si>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</si>
  <si>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</si>
  <si>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</si>
  <si>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</si>
  <si>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</si>
  <si>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</si>
  <si>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para el Desarrollo Integral de la Familia de Silao de la Victoria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</si>
</sst>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799674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92F425-8001-4D09-AA80-E93F5A28C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99674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76201</xdr:rowOff>
    </xdr:from>
    <xdr:to>
      <xdr:col>3</xdr:col>
      <xdr:colOff>1421073</xdr:colOff>
      <xdr:row>46</xdr:row>
      <xdr:rowOff>66676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7A0B11-6E73-449B-AF94-20C3E5744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62726"/>
          <a:ext cx="7269423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27" activeCellId="1" sqref="B3:D24 B27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56612400</v>
      </c>
      <c r="C3" s="15">
        <f t="shared" ref="C3:D3" si="0">SUM(C4:C13)</f>
        <v>59453948.960000001</v>
      </c>
      <c r="D3" s="16">
        <f t="shared" si="0"/>
        <v>59453948.960000001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3572400</v>
      </c>
      <c r="C10" s="17">
        <v>6299549.96</v>
      </c>
      <c r="D10" s="18">
        <v>6299549.9299999997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53040000</v>
      </c>
      <c r="C12" s="17">
        <v>53154399</v>
      </c>
      <c r="D12" s="18">
        <v>53154399.030000001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56612400.000000007</v>
      </c>
      <c r="C14" s="19">
        <f t="shared" ref="C14:D14" si="1">SUM(C15:C23)</f>
        <v>59873914.509999998</v>
      </c>
      <c r="D14" s="20">
        <f t="shared" si="1"/>
        <v>59757914.509999998</v>
      </c>
    </row>
    <row r="15" spans="1:4" x14ac:dyDescent="0.2">
      <c r="A15" s="8" t="s">
        <v>12</v>
      </c>
      <c r="B15" s="17">
        <v>33904345.060000002</v>
      </c>
      <c r="C15" s="17">
        <v>29665753.120000001</v>
      </c>
      <c r="D15" s="18">
        <v>29665753.120000001</v>
      </c>
    </row>
    <row r="16" spans="1:4" x14ac:dyDescent="0.2">
      <c r="A16" s="8" t="s">
        <v>13</v>
      </c>
      <c r="B16" s="17">
        <v>7356092.46</v>
      </c>
      <c r="C16" s="17">
        <v>8717939.6600000001</v>
      </c>
      <c r="D16" s="18">
        <v>8717939.6600000001</v>
      </c>
    </row>
    <row r="17" spans="1:4" x14ac:dyDescent="0.2">
      <c r="A17" s="8" t="s">
        <v>14</v>
      </c>
      <c r="B17" s="17">
        <v>6773144.6500000004</v>
      </c>
      <c r="C17" s="17">
        <v>8133539.46</v>
      </c>
      <c r="D17" s="18">
        <v>8017539.46</v>
      </c>
    </row>
    <row r="18" spans="1:4" x14ac:dyDescent="0.2">
      <c r="A18" s="8" t="s">
        <v>9</v>
      </c>
      <c r="B18" s="17">
        <v>6513985.7000000002</v>
      </c>
      <c r="C18" s="17">
        <v>8815428.3699999992</v>
      </c>
      <c r="D18" s="18">
        <v>8815428.3699999992</v>
      </c>
    </row>
    <row r="19" spans="1:4" x14ac:dyDescent="0.2">
      <c r="A19" s="8" t="s">
        <v>15</v>
      </c>
      <c r="B19" s="17">
        <v>2064832.13</v>
      </c>
      <c r="C19" s="17">
        <v>4541253.9000000004</v>
      </c>
      <c r="D19" s="18">
        <v>4541253.9000000004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-419965.54999999702</v>
      </c>
      <c r="D24" s="22">
        <f>D3-D14</f>
        <v>-303965.54999999702</v>
      </c>
    </row>
    <row r="26" spans="1:4" ht="11.1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-419965.55</v>
      </c>
      <c r="D27" s="24">
        <f>SUM(D28:D34)</f>
        <v>-303965.55</v>
      </c>
    </row>
    <row r="28" spans="1:4" x14ac:dyDescent="0.2">
      <c r="A28" s="8" t="s">
        <v>24</v>
      </c>
      <c r="B28" s="25">
        <v>0</v>
      </c>
      <c r="C28" s="25">
        <v>-547000</v>
      </c>
      <c r="D28" s="26">
        <v>-547000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377034.45</v>
      </c>
      <c r="D31" s="26">
        <v>493034.45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-250000</v>
      </c>
      <c r="D34" s="26">
        <v>-250000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1">
        <f>B27+B35</f>
        <v>0</v>
      </c>
      <c r="C39" s="21">
        <f>C27+C35</f>
        <v>-419965.55</v>
      </c>
      <c r="D39" s="22">
        <f>D27+D35</f>
        <v>-303965.55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2018-07-16T14:09:31Z</cp:lastPrinted>
  <dcterms:created xsi:type="dcterms:W3CDTF">2017-12-20T04:54:53Z</dcterms:created>
  <dcterms:modified xsi:type="dcterms:W3CDTF">2026-01-27T19:28:13Z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