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C71E7C9E-EEB3-4B86-85F3-BD2EF5D42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<sst xmlns="http://schemas.openxmlformats.org/spreadsheetml/2006/main" count="45" uniqueCount="37">
  <si>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</si>
  <si>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</si>
  <si>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</si>
  <si>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</si>
  <si>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</si>
  <si>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</si>
  <si>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</si>
  <si>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</si>
  <si>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</si>
  <si>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</si>
  <si>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</si>
  <si>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</si>
  <si>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</si>
  <si>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</si>
  <si>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</si>
  <si>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</si>
  <si>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</si>
  <si>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</si>
  <si>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</si>
  <si>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</si>
  <si>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</si>
  <si>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</si>
  <si>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</si>
  <si>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</si>
  <si>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</si>
  <si>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</si>
  <si>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</si>
  <si>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</si>
  <si>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</si>
  <si>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</si>
  <si>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</si>
  <si>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</si>
  <si>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</si>
  <si>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</si>
  <si>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</si>
  <si>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</si>
  <si>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para el Desarrollo Integral de la Familia de Silao de la Victoria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</si>
</sst>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114300</xdr:rowOff>
    </xdr:from>
    <xdr:to>
      <xdr:col>3</xdr:col>
      <xdr:colOff>1372608</xdr:colOff>
      <xdr:row>46</xdr:row>
      <xdr:rowOff>76274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D263E-365A-DB33-E1F5-4D6ED0363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43700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762000</xdr:colOff>
      <xdr:row>0</xdr:row>
      <xdr:rowOff>591741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7D332-CC32-4A3C-9AE8-61827F3C3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38100" y="57150"/>
          <a:ext cx="723900" cy="53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56612400</v>
      </c>
      <c r="C3" s="15">
        <f t="shared" ref="C3:D3" si="0">SUM(C4:C13)</f>
        <v>44296571.009999998</v>
      </c>
      <c r="D3" s="16">
        <f t="shared" si="0"/>
        <v>44237871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3572400</v>
      </c>
      <c r="C10" s="17">
        <v>4516571.01</v>
      </c>
      <c r="D10" s="18">
        <v>4457871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53040000</v>
      </c>
      <c r="C12" s="17">
        <v>39780000</v>
      </c>
      <c r="D12" s="18">
        <v>39780000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56612400.000000007</v>
      </c>
      <c r="C14" s="19">
        <f t="shared" ref="C14:D14" si="1">SUM(C15:C23)</f>
        <v>33785428.700000003</v>
      </c>
      <c r="D14" s="20">
        <f t="shared" si="1"/>
        <v>33277429.280000001</v>
      </c>
    </row>
    <row r="15" spans="1:4" x14ac:dyDescent="0.2">
      <c r="A15" s="8" t="s">
        <v>12</v>
      </c>
      <c r="B15" s="17">
        <v>33904345.060000002</v>
      </c>
      <c r="C15" s="17">
        <v>20254717.789999999</v>
      </c>
      <c r="D15" s="18">
        <v>20254717.789999999</v>
      </c>
    </row>
    <row r="16" spans="1:4" x14ac:dyDescent="0.2">
      <c r="A16" s="8" t="s">
        <v>13</v>
      </c>
      <c r="B16" s="17">
        <v>7356092.46</v>
      </c>
      <c r="C16" s="17">
        <v>4934621.25</v>
      </c>
      <c r="D16" s="18">
        <v>4596518.63</v>
      </c>
    </row>
    <row r="17" spans="1:4" x14ac:dyDescent="0.2">
      <c r="A17" s="8" t="s">
        <v>14</v>
      </c>
      <c r="B17" s="17">
        <v>6773144.6500000004</v>
      </c>
      <c r="C17" s="17">
        <v>4590555.5999999996</v>
      </c>
      <c r="D17" s="18">
        <v>4575866.8</v>
      </c>
    </row>
    <row r="18" spans="1:4" x14ac:dyDescent="0.2">
      <c r="A18" s="8" t="s">
        <v>9</v>
      </c>
      <c r="B18" s="17">
        <v>6513985.7000000002</v>
      </c>
      <c r="C18" s="17">
        <v>1581385.62</v>
      </c>
      <c r="D18" s="18">
        <v>1581385.62</v>
      </c>
    </row>
    <row r="19" spans="1:4" x14ac:dyDescent="0.2">
      <c r="A19" s="8" t="s">
        <v>15</v>
      </c>
      <c r="B19" s="17">
        <v>2064832.13</v>
      </c>
      <c r="C19" s="17">
        <v>2424148.44</v>
      </c>
      <c r="D19" s="18">
        <v>2268940.44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10511142.309999995</v>
      </c>
      <c r="D24" s="22">
        <f>D3-D14</f>
        <v>10960441.719999999</v>
      </c>
    </row>
    <row r="25" spans="1:4" x14ac:dyDescent="0.2">
      <c r="B25" s="23"/>
      <c r="C25" s="23"/>
      <c r="D25" s="23"/>
    </row>
    <row r="26" spans="1:4" ht="11.1" customHeight="1" x14ac:dyDescent="0.2">
      <c r="A26" s="7" t="s">
        <v>20</v>
      </c>
      <c r="B26" s="24" t="s">
        <v>30</v>
      </c>
      <c r="C26" s="25" t="s">
        <v>21</v>
      </c>
      <c r="D26" s="24" t="s">
        <v>31</v>
      </c>
    </row>
    <row r="27" spans="1:4" x14ac:dyDescent="0.2">
      <c r="A27" s="4" t="s">
        <v>23</v>
      </c>
      <c r="B27" s="26">
        <f>SUM(B28:B34)</f>
        <v>0</v>
      </c>
      <c r="C27" s="26">
        <f>SUM(C28:C34)</f>
        <v>10511142.310000002</v>
      </c>
      <c r="D27" s="27">
        <f>SUM(D28:D34)</f>
        <v>10960441.719999999</v>
      </c>
    </row>
    <row r="28" spans="1:4" x14ac:dyDescent="0.2">
      <c r="A28" s="8" t="s">
        <v>24</v>
      </c>
      <c r="B28" s="23">
        <v>0</v>
      </c>
      <c r="C28" s="23">
        <v>-18285949.899999999</v>
      </c>
      <c r="D28" s="28">
        <v>-18013544.82</v>
      </c>
    </row>
    <row r="29" spans="1:4" x14ac:dyDescent="0.2">
      <c r="A29" s="8" t="s">
        <v>32</v>
      </c>
      <c r="B29" s="23">
        <v>0</v>
      </c>
      <c r="C29" s="23">
        <v>0</v>
      </c>
      <c r="D29" s="28">
        <v>0</v>
      </c>
    </row>
    <row r="30" spans="1:4" x14ac:dyDescent="0.2">
      <c r="A30" s="8" t="s">
        <v>25</v>
      </c>
      <c r="B30" s="23">
        <v>0</v>
      </c>
      <c r="C30" s="23">
        <v>0</v>
      </c>
      <c r="D30" s="28">
        <v>0</v>
      </c>
    </row>
    <row r="31" spans="1:4" x14ac:dyDescent="0.2">
      <c r="A31" s="8" t="s">
        <v>26</v>
      </c>
      <c r="B31" s="23">
        <v>0</v>
      </c>
      <c r="C31" s="23">
        <v>29047092.210000001</v>
      </c>
      <c r="D31" s="28">
        <v>29223986.539999999</v>
      </c>
    </row>
    <row r="32" spans="1:4" x14ac:dyDescent="0.2">
      <c r="A32" s="8" t="s">
        <v>33</v>
      </c>
      <c r="B32" s="23">
        <v>0</v>
      </c>
      <c r="C32" s="23">
        <v>0</v>
      </c>
      <c r="D32" s="28">
        <v>0</v>
      </c>
    </row>
    <row r="33" spans="1:4" x14ac:dyDescent="0.2">
      <c r="A33" s="8" t="s">
        <v>27</v>
      </c>
      <c r="B33" s="23">
        <v>0</v>
      </c>
      <c r="C33" s="23">
        <v>0</v>
      </c>
      <c r="D33" s="28">
        <v>0</v>
      </c>
    </row>
    <row r="34" spans="1:4" x14ac:dyDescent="0.2">
      <c r="A34" s="8" t="s">
        <v>34</v>
      </c>
      <c r="B34" s="23">
        <v>0</v>
      </c>
      <c r="C34" s="23">
        <v>-250000</v>
      </c>
      <c r="D34" s="28">
        <v>-250000</v>
      </c>
    </row>
    <row r="35" spans="1:4" x14ac:dyDescent="0.2">
      <c r="A35" s="2" t="s">
        <v>28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4" x14ac:dyDescent="0.2">
      <c r="A36" s="8" t="s">
        <v>33</v>
      </c>
      <c r="B36" s="23">
        <v>0</v>
      </c>
      <c r="C36" s="23">
        <v>0</v>
      </c>
      <c r="D36" s="28">
        <v>0</v>
      </c>
    </row>
    <row r="37" spans="1:4" x14ac:dyDescent="0.2">
      <c r="A37" s="9" t="s">
        <v>27</v>
      </c>
      <c r="B37" s="23">
        <v>0</v>
      </c>
      <c r="C37" s="23">
        <v>0</v>
      </c>
      <c r="D37" s="28">
        <v>0</v>
      </c>
    </row>
    <row r="38" spans="1:4" x14ac:dyDescent="0.2">
      <c r="A38" s="9" t="s">
        <v>35</v>
      </c>
      <c r="B38" s="23">
        <v>0</v>
      </c>
      <c r="C38" s="23">
        <v>0</v>
      </c>
      <c r="D38" s="28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10511142.310000002</v>
      </c>
      <c r="D39" s="22">
        <f>D27+D35</f>
        <v>10960441.719999999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2025-10-16T00:27:54Z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