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AFB80A27-02BA-4611-B38F-8BBF2BE71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<sst xmlns="http://schemas.openxmlformats.org/spreadsheetml/2006/main" count="36" uniqueCount="26">
  <si>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</si>
  <si>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</si>
  <si>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</si>
  <si>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</si>
  <si>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</si>
  <si>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</si>
  <si>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</si>
  <si>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</si>
  <si>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</si>
  <si>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</si>
  <si>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</si>
  <si>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</si>
  <si>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</si>
  <si>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</si>
  <si>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</si>
  <si>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</si>
  <si>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</si>
  <si>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</si>
  <si>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</si>
  <si>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</si>
  <si>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</si>
  <si>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</si>
  <si>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</si>
  <si>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</si>
  <si>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</si>
  <si>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para el Desarrollo Integral de la Familia de Silao de la Victoria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</si>
</sst>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8F702-DE9B-4D51-AE43-644D06F5F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41</xdr:row>
      <xdr:rowOff>123825</xdr:rowOff>
    </xdr:from>
    <xdr:to>
      <xdr:col>5</xdr:col>
      <xdr:colOff>267708</xdr:colOff>
      <xdr:row>45</xdr:row>
      <xdr:rowOff>85799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99E90-3EE1-583C-8B87-211E304CA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762952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Normal="100" zoomScaleSheetLayoutView="100" workbookViewId="0">
      <selection activeCell="C29" sqref="C2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945816.97000000009</v>
      </c>
      <c r="C4" s="19"/>
      <c r="D4" s="19"/>
      <c r="E4" s="19"/>
      <c r="F4" s="18">
        <f>SUM(B4:E4)</f>
        <v>945816.97000000009</v>
      </c>
    </row>
    <row r="5" spans="1:6" ht="11.25" customHeight="1" x14ac:dyDescent="0.2">
      <c r="A5" s="8" t="s">
        <v>2</v>
      </c>
      <c r="B5" s="20">
        <v>945816.92</v>
      </c>
      <c r="C5" s="19"/>
      <c r="D5" s="19"/>
      <c r="E5" s="19"/>
      <c r="F5" s="18">
        <f>SUM(B5:E5)</f>
        <v>945816.92</v>
      </c>
    </row>
    <row r="6" spans="1:6" ht="11.25" customHeight="1" x14ac:dyDescent="0.2">
      <c r="A6" s="8" t="s">
        <v>3</v>
      </c>
      <c r="B6" s="20">
        <v>0.05</v>
      </c>
      <c r="C6" s="19"/>
      <c r="D6" s="19"/>
      <c r="E6" s="19"/>
      <c r="F6" s="18">
        <f>SUM(B6:E6)</f>
        <v>0.05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14141561.949999999</v>
      </c>
      <c r="D9" s="18">
        <f>D10</f>
        <v>2289790.5699999998</v>
      </c>
      <c r="E9" s="19"/>
      <c r="F9" s="18">
        <f t="shared" ref="F9:F14" si="0">SUM(B9:E9)</f>
        <v>16431352.52</v>
      </c>
    </row>
    <row r="10" spans="1:6" ht="11.25" customHeight="1" x14ac:dyDescent="0.2">
      <c r="A10" s="8" t="s">
        <v>5</v>
      </c>
      <c r="B10" s="19"/>
      <c r="C10" s="19"/>
      <c r="D10" s="20">
        <v>2289790.5699999998</v>
      </c>
      <c r="E10" s="19"/>
      <c r="F10" s="18">
        <f t="shared" si="0"/>
        <v>2289790.5699999998</v>
      </c>
    </row>
    <row r="11" spans="1:6" ht="11.25" customHeight="1" x14ac:dyDescent="0.2">
      <c r="A11" s="8" t="s">
        <v>6</v>
      </c>
      <c r="B11" s="19"/>
      <c r="C11" s="20">
        <v>14141561.949999999</v>
      </c>
      <c r="D11" s="19"/>
      <c r="E11" s="19"/>
      <c r="F11" s="18">
        <f t="shared" si="0"/>
        <v>14141561.949999999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945816.97000000009</v>
      </c>
      <c r="C20" s="18">
        <f>C9</f>
        <v>14141561.949999999</v>
      </c>
      <c r="D20" s="18">
        <f>D9</f>
        <v>2289790.5699999998</v>
      </c>
      <c r="E20" s="18">
        <f>E16</f>
        <v>0</v>
      </c>
      <c r="F20" s="18">
        <f>SUM(B20:E20)</f>
        <v>17377169.489999998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100202</v>
      </c>
      <c r="C22" s="19"/>
      <c r="D22" s="19"/>
      <c r="E22" s="19"/>
      <c r="F22" s="18">
        <f>SUM(B22:E22)</f>
        <v>100202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100202</v>
      </c>
      <c r="C24" s="19"/>
      <c r="D24" s="19"/>
      <c r="E24" s="19"/>
      <c r="F24" s="18">
        <f>SUM(B24:E24)</f>
        <v>100202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1689397.32</v>
      </c>
      <c r="D27" s="18">
        <f>SUM(D28:D32)</f>
        <v>10645500.18</v>
      </c>
      <c r="E27" s="19"/>
      <c r="F27" s="18">
        <f t="shared" ref="F27:F32" si="1">SUM(B27:E27)</f>
        <v>12334897.5</v>
      </c>
    </row>
    <row r="28" spans="1:6" ht="11.25" customHeight="1" x14ac:dyDescent="0.2">
      <c r="A28" s="8" t="s">
        <v>5</v>
      </c>
      <c r="B28" s="19"/>
      <c r="C28" s="19"/>
      <c r="D28" s="20">
        <v>12935290.75</v>
      </c>
      <c r="E28" s="19"/>
      <c r="F28" s="18">
        <f t="shared" si="1"/>
        <v>12935290.75</v>
      </c>
    </row>
    <row r="29" spans="1:6" ht="11.25" customHeight="1" x14ac:dyDescent="0.2">
      <c r="A29" s="8" t="s">
        <v>6</v>
      </c>
      <c r="B29" s="19"/>
      <c r="C29" s="20">
        <v>1689397.32</v>
      </c>
      <c r="D29" s="20">
        <v>-2289790.5699999998</v>
      </c>
      <c r="E29" s="19"/>
      <c r="F29" s="18">
        <f t="shared" si="1"/>
        <v>-600393.24999999977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1046018.9700000001</v>
      </c>
      <c r="C38" s="22">
        <f>+C20+C27</f>
        <v>15830959.27</v>
      </c>
      <c r="D38" s="22">
        <f>D20+D27</f>
        <v>12935290.75</v>
      </c>
      <c r="E38" s="22">
        <f>+E20+E34</f>
        <v>0</v>
      </c>
      <c r="F38" s="22">
        <f>SUM(B38:E38)</f>
        <v>29812268.989999998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.</cp:lastModifiedBy>
  <dcterms:created xsi:type="dcterms:W3CDTF">2018-11-20T16:40:47Z</dcterms:created>
  <dcterms:modified xsi:type="dcterms:W3CDTF">2025-10-16T00:06:08Z</dcterms:modified>
</cp:coreProperties>
</file>